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Human Resources\Compensation\Compensation Structure\"/>
    </mc:Choice>
  </mc:AlternateContent>
  <xr:revisionPtr revIDLastSave="0" documentId="14_{E16C9E8F-56E6-453B-AF0C-984936C53600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Final" sheetId="3" r:id="rId1"/>
  </sheets>
  <definedNames>
    <definedName name="_xlnm.Print_Area" localSheetId="0">Final!$A$1:$F$121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9" i="3" l="1"/>
  <c r="E9" i="3"/>
</calcChain>
</file>

<file path=xl/sharedStrings.xml><?xml version="1.0" encoding="utf-8"?>
<sst xmlns="http://schemas.openxmlformats.org/spreadsheetml/2006/main" count="140" uniqueCount="86">
  <si>
    <t>Position Title</t>
  </si>
  <si>
    <t>Pay Mode</t>
  </si>
  <si>
    <t>Minimum</t>
  </si>
  <si>
    <t>Maximum</t>
  </si>
  <si>
    <t xml:space="preserve">Hourly </t>
  </si>
  <si>
    <t>FT Annual</t>
  </si>
  <si>
    <t>Executive Assistant</t>
  </si>
  <si>
    <t>Librarian - Collection Development</t>
  </si>
  <si>
    <t>Executive Director</t>
  </si>
  <si>
    <t>Organization</t>
  </si>
  <si>
    <t>A</t>
  </si>
  <si>
    <t>B</t>
  </si>
  <si>
    <t>C</t>
  </si>
  <si>
    <t>Materials Handling Technician</t>
  </si>
  <si>
    <t>Customer Service Representative</t>
  </si>
  <si>
    <t>Facilities Technician</t>
  </si>
  <si>
    <t xml:space="preserve"> C</t>
  </si>
  <si>
    <t>Group</t>
  </si>
  <si>
    <t>Purchasing Specialist</t>
  </si>
  <si>
    <t>Annual amount based on 40 hrs/wk</t>
  </si>
  <si>
    <t>Librarian - Archivist</t>
  </si>
  <si>
    <t>Librarian - Branch</t>
  </si>
  <si>
    <t>Librarian - YS / Early Literacy Emphasis</t>
  </si>
  <si>
    <t>Librarian - YS / Teen Emphasis</t>
  </si>
  <si>
    <t xml:space="preserve">Facilities Specialist </t>
  </si>
  <si>
    <t>Data Analyst</t>
  </si>
  <si>
    <t>Day Porter</t>
  </si>
  <si>
    <t>Security Officer</t>
  </si>
  <si>
    <t>Adult Literacy Administrator</t>
  </si>
  <si>
    <t>IT/Help Desk Specialist</t>
  </si>
  <si>
    <t>Substitute - Level 2</t>
  </si>
  <si>
    <t>Program and Outreach Specialist</t>
  </si>
  <si>
    <t>Community Relations &amp; Development Specialist</t>
  </si>
  <si>
    <t>Website Manager</t>
  </si>
  <si>
    <t>Director of Facilities</t>
  </si>
  <si>
    <t>Director of Information Technology</t>
  </si>
  <si>
    <t>Director of Human Resources</t>
  </si>
  <si>
    <t>Accounting Specialist II</t>
  </si>
  <si>
    <t>Technical Services Associate</t>
  </si>
  <si>
    <t>Marketing, Comm. &amp; Design Manager</t>
  </si>
  <si>
    <t>Hourly</t>
  </si>
  <si>
    <t xml:space="preserve">   </t>
  </si>
  <si>
    <t>Chief Financial Officer</t>
  </si>
  <si>
    <t>Manager of Experiential Learning</t>
  </si>
  <si>
    <t>Librarian/Assistant Branch Manager</t>
  </si>
  <si>
    <t>Librarian - Reference</t>
  </si>
  <si>
    <t>Local History &amp; Gen Assistant</t>
  </si>
  <si>
    <t>Librarian - Local History and Genealogy</t>
  </si>
  <si>
    <t>Digitial Marketing and Multimedia Specialist</t>
  </si>
  <si>
    <t>Librarian - Digital Archivist</t>
  </si>
  <si>
    <t>Meeting Room and Lead Concierge</t>
  </si>
  <si>
    <t>Museum Services Administrator</t>
  </si>
  <si>
    <t>Manager of Security Services</t>
  </si>
  <si>
    <t>Director of Technical Services</t>
  </si>
  <si>
    <t>D</t>
  </si>
  <si>
    <t>Associate Director of Public Services</t>
  </si>
  <si>
    <t>Senior Accountant</t>
  </si>
  <si>
    <t>Manager - Library Branch</t>
  </si>
  <si>
    <t>Manager of User Services</t>
  </si>
  <si>
    <t>Manager of Local History and Genealogy</t>
  </si>
  <si>
    <t xml:space="preserve">Manager II - Rawlings Library and </t>
  </si>
  <si>
    <t>Customer Experience</t>
  </si>
  <si>
    <t>Librarian - ILS Administrator</t>
  </si>
  <si>
    <t>Technical Services Assistant</t>
  </si>
  <si>
    <t>Systems Engineer</t>
  </si>
  <si>
    <t>Executive Dir. Pueblo Library Foundation &amp; Strategic Initatives</t>
  </si>
  <si>
    <t>Manager of Youth Services</t>
  </si>
  <si>
    <t>Manager of Community Relations</t>
  </si>
  <si>
    <t>Librarian - Digital Resources</t>
  </si>
  <si>
    <t>Makerspace Educator</t>
  </si>
  <si>
    <t>Facilities Team Lead</t>
  </si>
  <si>
    <t>Books in the Park Asst. (seasonal)</t>
  </si>
  <si>
    <t>Manager of Facilities</t>
  </si>
  <si>
    <t>Event Support</t>
  </si>
  <si>
    <t>Library Courier</t>
  </si>
  <si>
    <t>ILL Specialist - Technical Services</t>
  </si>
  <si>
    <t>Human Resources Coordinator</t>
  </si>
  <si>
    <t>Human Resources Manager</t>
  </si>
  <si>
    <t>Systems Administrator I</t>
  </si>
  <si>
    <t>Program and Outreach Specialist II</t>
  </si>
  <si>
    <t>Events Coordinator</t>
  </si>
  <si>
    <t>Lead Helpdesk Specialist</t>
  </si>
  <si>
    <t>Accounting Specialist I</t>
  </si>
  <si>
    <t>Prog &amp; Outreach Spec. II- Hispanic Resources</t>
  </si>
  <si>
    <t>Senior Cataloguer</t>
  </si>
  <si>
    <t>Customer Service Representative, Level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</si>
</sst>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Verdana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name val="Arial"/>
      <family val="2"/>
    </font>
    <font>
      <b/>
      <sz val="2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02">
    <xf numFmtId="0" fontId="0" fillId="0" borderId="0" xfId="0"/>
    <xf numFmtId="0" fontId="0" fillId="0" borderId="5" xfId="0" applyBorder="1"/>
    <xf numFmtId="0" fontId="1" fillId="0" borderId="0" xfId="0" applyFont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3" fillId="6" borderId="4" xfId="0" applyFont="1" applyFill="1" applyBorder="1"/>
    <xf numFmtId="0" fontId="8" fillId="6" borderId="4" xfId="0" applyFont="1" applyFill="1" applyBorder="1"/>
    <xf numFmtId="0" fontId="4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/>
    <xf numFmtId="0" fontId="8" fillId="6" borderId="4" xfId="0" applyFont="1" applyFill="1" applyBorder="1" applyAlignment="1">
      <alignment horizontal="center"/>
    </xf>
    <xf numFmtId="0" fontId="11" fillId="0" borderId="4" xfId="0" applyFont="1" applyBorder="1"/>
    <xf numFmtId="0" fontId="3" fillId="6" borderId="4" xfId="0" applyFont="1" applyFill="1" applyBorder="1" applyAlignment="1">
      <alignment wrapText="1"/>
    </xf>
    <xf numFmtId="0" fontId="8" fillId="4" borderId="9" xfId="0" applyFont="1" applyFill="1" applyBorder="1"/>
    <xf numFmtId="0" fontId="11" fillId="3" borderId="8" xfId="0" applyFont="1" applyFill="1" applyBorder="1"/>
    <xf numFmtId="0" fontId="11" fillId="3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1" fillId="0" borderId="0" xfId="0" applyNumberFormat="1" applyFont="1" applyFill="1" applyBorder="1"/>
    <xf numFmtId="0" fontId="11" fillId="3" borderId="9" xfId="0" applyFont="1" applyFill="1" applyBorder="1"/>
    <xf numFmtId="0" fontId="11" fillId="0" borderId="6" xfId="0" applyFont="1" applyBorder="1"/>
    <xf numFmtId="0" fontId="3" fillId="8" borderId="4" xfId="0" applyFont="1" applyFill="1" applyBorder="1"/>
    <xf numFmtId="0" fontId="4" fillId="8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1" fillId="0" borderId="0" xfId="0" applyFont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3" fillId="10" borderId="4" xfId="0" applyFont="1" applyFill="1" applyBorder="1"/>
    <xf numFmtId="0" fontId="11" fillId="10" borderId="4" xfId="0" applyFont="1" applyFill="1" applyBorder="1"/>
    <xf numFmtId="0" fontId="8" fillId="10" borderId="4" xfId="0" applyFont="1" applyFill="1" applyBorder="1" applyAlignment="1">
      <alignment horizontal="center"/>
    </xf>
    <xf numFmtId="164" fontId="9" fillId="0" borderId="4" xfId="0" applyNumberFormat="1" applyFont="1" applyFill="1" applyBorder="1"/>
    <xf numFmtId="0" fontId="10" fillId="10" borderId="4" xfId="0" applyFont="1" applyFill="1" applyBorder="1"/>
    <xf numFmtId="0" fontId="10" fillId="3" borderId="9" xfId="0" applyFont="1" applyFill="1" applyBorder="1"/>
    <xf numFmtId="0" fontId="11" fillId="0" borderId="0" xfId="0" applyFont="1" applyFill="1" applyBorder="1"/>
    <xf numFmtId="0" fontId="11" fillId="0" borderId="3" xfId="0" applyFont="1" applyBorder="1"/>
    <xf numFmtId="0" fontId="11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9" borderId="4" xfId="0" applyFont="1" applyFill="1" applyBorder="1"/>
    <xf numFmtId="0" fontId="3" fillId="7" borderId="4" xfId="0" applyFont="1" applyFill="1" applyBorder="1"/>
    <xf numFmtId="0" fontId="11" fillId="7" borderId="4" xfId="0" applyFont="1" applyFill="1" applyBorder="1"/>
    <xf numFmtId="0" fontId="8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0" fontId="0" fillId="0" borderId="3" xfId="0" applyBorder="1"/>
    <xf numFmtId="0" fontId="9" fillId="0" borderId="6" xfId="0" applyFont="1" applyBorder="1"/>
    <xf numFmtId="0" fontId="11" fillId="3" borderId="11" xfId="0" applyFont="1" applyFill="1" applyBorder="1"/>
    <xf numFmtId="0" fontId="11" fillId="0" borderId="6" xfId="0" applyFont="1" applyFill="1" applyBorder="1"/>
    <xf numFmtId="0" fontId="11" fillId="2" borderId="11" xfId="0" applyFont="1" applyFill="1" applyBorder="1"/>
    <xf numFmtId="0" fontId="9" fillId="0" borderId="6" xfId="0" applyFont="1" applyFill="1" applyBorder="1"/>
    <xf numFmtId="0" fontId="0" fillId="0" borderId="4" xfId="0" applyBorder="1"/>
    <xf numFmtId="0" fontId="7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/>
    <xf numFmtId="164" fontId="1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8" borderId="6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8" fillId="4" borderId="7" xfId="0" applyFont="1" applyFill="1" applyBorder="1"/>
    <xf numFmtId="0" fontId="1" fillId="4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" xfId="0" applyFont="1" applyFill="1" applyBorder="1"/>
    <xf numFmtId="164" fontId="11" fillId="0" borderId="3" xfId="0" applyNumberFormat="1" applyFont="1" applyFill="1" applyBorder="1"/>
    <xf numFmtId="0" fontId="11" fillId="0" borderId="1" xfId="0" applyFont="1" applyFill="1" applyBorder="1"/>
    <xf numFmtId="164" fontId="11" fillId="0" borderId="1" xfId="0" applyNumberFormat="1" applyFont="1" applyBorder="1"/>
    <xf numFmtId="0" fontId="9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2" xfId="0" applyBorder="1"/>
    <xf numFmtId="164" fontId="9" fillId="0" borderId="1" xfId="0" applyNumberFormat="1" applyFont="1" applyFill="1" applyBorder="1"/>
    <xf numFmtId="164" fontId="9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/>
    <xf numFmtId="0" fontId="15" fillId="11" borderId="4" xfId="0" applyFont="1" applyFill="1" applyBorder="1" applyAlignment="1">
      <alignment horizontal="center"/>
    </xf>
    <xf numFmtId="0" fontId="1" fillId="11" borderId="3" xfId="0" applyFont="1" applyFill="1" applyBorder="1"/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8" fontId="3" fillId="0" borderId="1" xfId="0" applyNumberFormat="1" applyFont="1" applyBorder="1"/>
    <xf numFmtId="8" fontId="3" fillId="0" borderId="3" xfId="0" applyNumberFormat="1" applyFont="1" applyBorder="1"/>
    <xf numFmtId="8" fontId="3" fillId="0" borderId="4" xfId="0" applyNumberFormat="1" applyFont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/>
    <xf numFmtId="164" fontId="9" fillId="0" borderId="13" xfId="0" applyNumberFormat="1" applyFont="1" applyFill="1" applyBorder="1"/>
    <xf numFmtId="164" fontId="11" fillId="0" borderId="4" xfId="0" applyNumberFormat="1" applyFont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3" fillId="7" borderId="6" xfId="0" applyFont="1" applyFill="1" applyBorder="1"/>
    <xf numFmtId="164" fontId="11" fillId="0" borderId="6" xfId="0" applyNumberFormat="1" applyFont="1" applyFill="1" applyBorder="1"/>
    <xf numFmtId="0" fontId="11" fillId="3" borderId="12" xfId="0" applyFont="1" applyFill="1" applyBorder="1"/>
    <xf numFmtId="9" fontId="3" fillId="0" borderId="0" xfId="1" applyFont="1" applyFill="1" applyBorder="1"/>
    <xf numFmtId="9" fontId="0" fillId="0" borderId="0" xfId="1" applyFont="1" applyFill="1" applyBorder="1"/>
    <xf numFmtId="164" fontId="11" fillId="0" borderId="6" xfId="0" applyNumberFormat="1" applyFont="1" applyBorder="1"/>
    <xf numFmtId="0" fontId="8" fillId="4" borderId="1" xfId="0" applyFont="1" applyFill="1" applyBorder="1"/>
    <xf numFmtId="0" fontId="8" fillId="9" borderId="0" xfId="0" applyFont="1" applyFill="1" applyBorder="1" applyAlignment="1">
      <alignment horizontal="center"/>
    </xf>
    <xf numFmtId="0" fontId="3" fillId="0" borderId="4" xfId="0" applyFont="1" applyFill="1" applyBorder="1"/>
    <xf numFmtId="0" fontId="0" fillId="0" borderId="3" xfId="0" applyFill="1" applyBorder="1"/>
    <xf numFmtId="0" fontId="0" fillId="0" borderId="0" xfId="0" applyFill="1"/>
    <xf numFmtId="0" fontId="11" fillId="3" borderId="14" xfId="0" applyFont="1" applyFill="1" applyBorder="1"/>
    <xf numFmtId="0" fontId="0" fillId="0" borderId="4" xfId="0" applyFill="1" applyBorder="1"/>
    <xf numFmtId="8" fontId="3" fillId="0" borderId="1" xfId="0" applyNumberFormat="1" applyFont="1" applyFill="1" applyBorder="1"/>
    <xf numFmtId="0" fontId="3" fillId="0" borderId="3" xfId="0" applyFont="1" applyFill="1" applyBorder="1"/>
    <xf numFmtId="8" fontId="3" fillId="0" borderId="4" xfId="0" applyNumberFormat="1" applyFont="1" applyFill="1" applyBorder="1"/>
    <xf numFmtId="0" fontId="0" fillId="4" borderId="9" xfId="0" applyFill="1" applyBorder="1"/>
    <xf numFmtId="0" fontId="0" fillId="4" borderId="15" xfId="0" applyFill="1" applyBorder="1"/>
    <xf numFmtId="0" fontId="8" fillId="4" borderId="9" xfId="0" applyFont="1" applyFill="1" applyBorder="1" applyAlignment="1">
      <alignment horizontal="center"/>
    </xf>
    <xf numFmtId="0" fontId="11" fillId="4" borderId="9" xfId="0" applyFont="1" applyFill="1" applyBorder="1"/>
    <xf numFmtId="0" fontId="10" fillId="10" borderId="6" xfId="0" applyFont="1" applyFill="1" applyBorder="1" applyAlignment="1">
      <alignment horizontal="center"/>
    </xf>
    <xf numFmtId="0" fontId="10" fillId="10" borderId="6" xfId="0" applyFont="1" applyFill="1" applyBorder="1"/>
    <xf numFmtId="0" fontId="8" fillId="10" borderId="6" xfId="0" applyFont="1" applyFill="1" applyBorder="1" applyAlignment="1">
      <alignment horizontal="center"/>
    </xf>
    <xf numFmtId="0" fontId="13" fillId="0" borderId="4" xfId="0" applyFont="1" applyBorder="1"/>
    <xf numFmtId="0" fontId="5" fillId="0" borderId="4" xfId="0" applyFont="1" applyBorder="1" applyAlignment="1">
      <alignment horizontal="center"/>
    </xf>
    <xf numFmtId="0" fontId="11" fillId="0" borderId="2" xfId="0" applyFont="1" applyBorder="1"/>
    <xf numFmtId="0" fontId="19" fillId="0" borderId="10" xfId="0" applyFont="1" applyBorder="1"/>
    <xf numFmtId="0" fontId="11" fillId="7" borderId="7" xfId="0" applyFont="1" applyFill="1" applyBorder="1"/>
    <xf numFmtId="0" fontId="8" fillId="7" borderId="6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4" xfId="0" applyFont="1" applyBorder="1"/>
    <xf numFmtId="0" fontId="11" fillId="0" borderId="14" xfId="0" applyFont="1" applyBorder="1"/>
    <xf numFmtId="0" fontId="19" fillId="4" borderId="3" xfId="0" applyFont="1" applyFill="1" applyBorder="1"/>
    <xf numFmtId="0" fontId="15" fillId="11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" fillId="11" borderId="1" xfId="0" applyFont="1" applyFill="1" applyBorder="1"/>
    <xf numFmtId="8" fontId="3" fillId="4" borderId="9" xfId="0" applyNumberFormat="1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/>
    <xf numFmtId="0" fontId="0" fillId="0" borderId="0" xfId="0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13" fillId="0" borderId="0" xfId="0" applyFont="1" applyBorder="1"/>
    <xf numFmtId="0" fontId="1" fillId="0" borderId="0" xfId="0" applyFont="1" applyBorder="1"/>
    <xf numFmtId="0" fontId="1" fillId="10" borderId="0" xfId="0" applyFont="1" applyFill="1" applyBorder="1"/>
    <xf numFmtId="0" fontId="1" fillId="9" borderId="0" xfId="0" applyFont="1" applyFill="1" applyBorder="1"/>
    <xf numFmtId="0" fontId="16" fillId="11" borderId="6" xfId="0" applyFont="1" applyFill="1" applyBorder="1"/>
    <xf numFmtId="0" fontId="0" fillId="11" borderId="6" xfId="0" applyFill="1" applyBorder="1"/>
    <xf numFmtId="164" fontId="11" fillId="0" borderId="3" xfId="0" applyNumberFormat="1" applyFont="1" applyBorder="1"/>
    <xf numFmtId="0" fontId="1" fillId="8" borderId="4" xfId="0" applyFont="1" applyFill="1" applyBorder="1"/>
    <xf numFmtId="164" fontId="9" fillId="0" borderId="3" xfId="0" applyNumberFormat="1" applyFont="1" applyFill="1" applyBorder="1"/>
    <xf numFmtId="0" fontId="20" fillId="0" borderId="13" xfId="0" applyFont="1" applyBorder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8" fillId="8" borderId="1" xfId="0" applyFont="1" applyFill="1" applyBorder="1"/>
    <xf numFmtId="0" fontId="8" fillId="8" borderId="4" xfId="0" applyFont="1" applyFill="1" applyBorder="1"/>
    <xf numFmtId="0" fontId="11" fillId="0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0" fillId="0" borderId="13" xfId="0" applyBorder="1"/>
    <xf numFmtId="0" fontId="11" fillId="8" borderId="7" xfId="0" applyFont="1" applyFill="1" applyBorder="1"/>
    <xf numFmtId="0" fontId="11" fillId="8" borderId="6" xfId="0" applyFont="1" applyFill="1" applyBorder="1"/>
    <xf numFmtId="0" fontId="8" fillId="4" borderId="16" xfId="0" applyFont="1" applyFill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3" borderId="2" xfId="0" applyFont="1" applyFill="1" applyBorder="1"/>
    <xf numFmtId="0" fontId="9" fillId="0" borderId="1" xfId="0" applyFont="1" applyBorder="1"/>
    <xf numFmtId="0" fontId="8" fillId="4" borderId="3" xfId="0" applyFont="1" applyFill="1" applyBorder="1"/>
    <xf numFmtId="0" fontId="10" fillId="0" borderId="4" xfId="0" applyFont="1" applyFill="1" applyBorder="1"/>
    <xf numFmtId="164" fontId="0" fillId="0" borderId="0" xfId="0" applyNumberFormat="1" applyFill="1" applyBorder="1"/>
    <xf numFmtId="164" fontId="0" fillId="0" borderId="0" xfId="0" applyNumberFormat="1" applyBorder="1"/>
    <xf numFmtId="164" fontId="11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64" fontId="0" fillId="0" borderId="0" xfId="0" applyNumberFormat="1" applyFill="1" applyBorder="1" applyAlignment="1"/>
    <xf numFmtId="164" fontId="0" fillId="0" borderId="0" xfId="0" applyNumberFormat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right"/>
    </xf>
    <xf numFmtId="9" fontId="21" fillId="0" borderId="0" xfId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0" xfId="0" applyFont="1" applyFill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4" xfId="0" applyFont="1" applyFill="1" applyBorder="1" applyAlignment="1"/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8" fillId="0" borderId="0" xfId="0" applyFont="1" applyAlignment="1"/>
    <xf numFmtId="0" fontId="17" fillId="0" borderId="0" xfId="0" applyFont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0" fillId="0" borderId="0" xfId="0" applyNumberFormat="1" applyFont="1" applyFill="1" applyBorder="1"/>
    <xf numFmtId="0" fontId="0" fillId="0" borderId="0" xfId="0" applyBorder="1"/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/>
  <colors>
    <mruColors>
      <color rgb="FF0000FF"/>
      <color rgb="FFCCFFFF"/>
      <color rgb="FFFFFF99"/>
      <color rgb="FF66FFFF"/>
      <color rgb="FFFFFFCC"/>
      <color rgb="FFF5F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285751</xdr:colOff>
      <xdr:row>6</xdr:row>
      <xdr:rowOff>0</xdr:rowOff>
    </xdr:from>
    <xdr:ext cx="390524" cy="29527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1" y="1990725"/>
          <a:ext cx="390524" cy="2952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extrusionH="57150" contourW="25400" prstMaterial="matte">
            <a:bevelT w="25400" h="55880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>
                <a:solidFill>
                  <a:srgbClr val="C00000"/>
                </a:solidFill>
              </a:ln>
              <a:solidFill>
                <a:srgbClr val="FF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ASSOCIATE</a:t>
          </a:r>
        </a:p>
      </xdr:txBody>
    </xdr:sp>
    <xdr:clientData/>
  </xdr:oneCellAnchor>
  <xdr:oneCellAnchor>
    <xdr:from>
      <xdr:col>0</xdr:col>
      <xdr:colOff>295276</xdr:colOff>
      <xdr:row>22</xdr:row>
      <xdr:rowOff>219075</xdr:rowOff>
    </xdr:from>
    <xdr:ext cx="352423" cy="32004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276" y="6153150"/>
          <a:ext cx="352423" cy="32004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SPECIALIST</a:t>
          </a:r>
        </a:p>
      </xdr:txBody>
    </xdr:sp>
    <xdr:clientData/>
  </xdr:oneCellAnchor>
  <xdr:oneCellAnchor>
    <xdr:from>
      <xdr:col>0</xdr:col>
      <xdr:colOff>323850</xdr:colOff>
      <xdr:row>48</xdr:row>
      <xdr:rowOff>123825</xdr:rowOff>
    </xdr:from>
    <xdr:ext cx="390525" cy="216217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" y="11991975"/>
          <a:ext cx="390525" cy="21621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   ASTER</a:t>
          </a:r>
        </a:p>
      </xdr:txBody>
    </xdr:sp>
    <xdr:clientData/>
  </xdr:oneCellAnchor>
  <xdr:oneCellAnchor>
    <xdr:from>
      <xdr:col>0</xdr:col>
      <xdr:colOff>213479</xdr:colOff>
      <xdr:row>80</xdr:row>
      <xdr:rowOff>93345</xdr:rowOff>
    </xdr:from>
    <xdr:ext cx="443745" cy="31642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479" y="20419695"/>
          <a:ext cx="443745" cy="316420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L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EADERSH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</a:t>
          </a:r>
        </a:p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</a:t>
          </a:r>
        </a:p>
      </xdr:txBody>
    </xdr:sp>
    <xdr:clientData/>
  </xdr:oneCellAnchor>
  <xdr:oneCellAnchor>
    <xdr:from>
      <xdr:col>0</xdr:col>
      <xdr:colOff>254330</xdr:colOff>
      <xdr:row>99</xdr:row>
      <xdr:rowOff>228352</xdr:rowOff>
    </xdr:from>
    <xdr:ext cx="374320" cy="2343397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330" y="24755227"/>
          <a:ext cx="374320" cy="234339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  I</a:t>
          </a:r>
        </a:p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RECTOR</a:t>
          </a:r>
        </a:p>
      </xdr:txBody>
    </xdr:sp>
    <xdr:clientData/>
  </xdr:oneCellAnchor>
  <xdr:oneCellAnchor>
    <xdr:from>
      <xdr:col>0</xdr:col>
      <xdr:colOff>72233</xdr:colOff>
      <xdr:row>113</xdr:row>
      <xdr:rowOff>64585</xdr:rowOff>
    </xdr:from>
    <xdr:ext cx="842167" cy="37414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233" y="28963435"/>
          <a:ext cx="842167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22225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chemeClr val="accent2">
                  <a:lumMod val="60000"/>
                  <a:lumOff val="40000"/>
                </a:schemeClr>
              </a:solidFill>
              <a:effectLst/>
            </a:rPr>
            <a:t>EXEC</a:t>
          </a:r>
        </a:p>
      </xdr:txBody>
    </xdr:sp>
    <xdr:clientData/>
  </xdr:oneCellAnchor>
  <xdr:oneCellAnchor>
    <xdr:from>
      <xdr:col>3</xdr:col>
      <xdr:colOff>1504950</xdr:colOff>
      <xdr:row>110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34200" y="2608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K125"/>
  <sheetViews>
    <sheetView tabSelected="1" zoomScaleNormal="100" workbookViewId="0">
      <selection activeCell="J82" sqref="J82"/>
    </sheetView>
  </sheetViews>
  <sheetFormatPr defaultColWidth="8.85546875" defaultRowHeight="18.75" x14ac:dyDescent="0.3"/>
  <cols>
    <col min="1" max="1" width="16.140625" style="1" customWidth="1"/>
    <col min="2" max="2" width="15.5703125" style="2" customWidth="1"/>
    <col min="3" max="3" width="51.140625" style="2" customWidth="1"/>
    <col min="4" max="4" width="39.140625" customWidth="1"/>
    <col min="5" max="5" width="22.7109375" customWidth="1"/>
    <col min="6" max="6" width="20" customWidth="1"/>
    <col min="7" max="7" width="20.5703125" customWidth="1"/>
    <col min="8" max="8" width="15.7109375" customWidth="1"/>
    <col min="9" max="9" width="10.85546875" customWidth="1"/>
    <col min="10" max="11" width="8.85546875" style="178"/>
  </cols>
  <sheetData>
    <row r="1" spans="1:10" s="196" customFormat="1" ht="21.75" customHeight="1" thickBot="1" x14ac:dyDescent="0.55000000000000004">
      <c r="A1" s="195"/>
    </row>
    <row r="2" spans="1:10" x14ac:dyDescent="0.3">
      <c r="A2" s="188" t="s">
        <v>9</v>
      </c>
      <c r="B2" s="189" t="s">
        <v>17</v>
      </c>
      <c r="C2" s="189" t="s">
        <v>0</v>
      </c>
      <c r="D2" s="191" t="s">
        <v>1</v>
      </c>
      <c r="E2" s="193" t="s">
        <v>19</v>
      </c>
      <c r="F2" s="194"/>
      <c r="G2" s="75"/>
      <c r="H2" s="197"/>
      <c r="I2" s="197"/>
      <c r="J2" s="74"/>
    </row>
    <row r="3" spans="1:10" ht="19.5" thickBot="1" x14ac:dyDescent="0.35">
      <c r="A3" s="183"/>
      <c r="B3" s="190"/>
      <c r="C3" s="190"/>
      <c r="D3" s="192"/>
      <c r="E3" s="186"/>
      <c r="F3" s="187"/>
      <c r="G3" s="87"/>
      <c r="H3" s="58"/>
      <c r="I3" s="58"/>
      <c r="J3" s="74"/>
    </row>
    <row r="4" spans="1:10" ht="19.5" thickBot="1" x14ac:dyDescent="0.35">
      <c r="A4" s="184"/>
      <c r="B4" s="184"/>
      <c r="C4" s="184"/>
      <c r="D4" s="51"/>
      <c r="E4" s="185" t="s">
        <v>2</v>
      </c>
      <c r="F4" s="185" t="s">
        <v>3</v>
      </c>
      <c r="G4" s="75"/>
      <c r="H4" s="75"/>
      <c r="I4" s="88"/>
      <c r="J4" s="74"/>
    </row>
    <row r="5" spans="1:10" x14ac:dyDescent="0.3">
      <c r="A5" s="3"/>
      <c r="B5" s="4"/>
      <c r="C5" s="22" t="s">
        <v>13</v>
      </c>
      <c r="D5" s="55" t="s">
        <v>4</v>
      </c>
      <c r="E5" s="54">
        <v>14.81</v>
      </c>
      <c r="F5" s="54">
        <v>16.75</v>
      </c>
      <c r="G5" s="173"/>
      <c r="H5" s="166"/>
      <c r="I5" s="97"/>
      <c r="J5" s="74"/>
    </row>
    <row r="6" spans="1:10" ht="19.5" thickBot="1" x14ac:dyDescent="0.35">
      <c r="A6" s="5"/>
      <c r="B6" s="9" t="s">
        <v>10</v>
      </c>
      <c r="C6" s="18" t="s">
        <v>26</v>
      </c>
      <c r="D6" s="7" t="s">
        <v>5</v>
      </c>
      <c r="E6" s="8">
        <v>29583</v>
      </c>
      <c r="F6" s="8">
        <v>36684</v>
      </c>
      <c r="G6" s="198"/>
      <c r="H6" s="166"/>
      <c r="I6" s="98"/>
      <c r="J6" s="74"/>
    </row>
    <row r="7" spans="1:10" ht="19.5" thickBot="1" x14ac:dyDescent="0.35">
      <c r="A7" s="11"/>
      <c r="B7" s="12"/>
      <c r="C7" s="46"/>
      <c r="D7" s="52"/>
      <c r="E7" s="96"/>
      <c r="F7" s="53"/>
      <c r="G7" s="166"/>
      <c r="H7" s="166"/>
      <c r="I7" s="58"/>
      <c r="J7" s="74"/>
    </row>
    <row r="8" spans="1:10" x14ac:dyDescent="0.3">
      <c r="A8" s="5"/>
      <c r="B8" s="6"/>
      <c r="C8" s="45" t="s">
        <v>71</v>
      </c>
      <c r="D8" s="15" t="s">
        <v>4</v>
      </c>
      <c r="E8" s="99">
        <v>15.15</v>
      </c>
      <c r="F8" s="8">
        <v>18.12</v>
      </c>
      <c r="G8" s="166"/>
      <c r="H8" s="166"/>
      <c r="I8" s="97"/>
      <c r="J8" s="74"/>
    </row>
    <row r="9" spans="1:10" x14ac:dyDescent="0.3">
      <c r="A9" s="5"/>
      <c r="B9" s="6"/>
      <c r="C9" s="45" t="s">
        <v>14</v>
      </c>
      <c r="D9" s="15" t="s">
        <v>5</v>
      </c>
      <c r="E9" s="99">
        <f>ROUND(E8*2080,2)</f>
        <v>31512</v>
      </c>
      <c r="F9" s="8">
        <f>ROUND(F8*2080,2)</f>
        <v>37689.599999999999</v>
      </c>
      <c r="G9" s="198"/>
      <c r="H9" s="166"/>
      <c r="I9" s="175"/>
      <c r="J9" s="74"/>
    </row>
    <row r="10" spans="1:10" x14ac:dyDescent="0.3">
      <c r="A10" s="5"/>
      <c r="B10" s="9" t="s">
        <v>11</v>
      </c>
      <c r="C10" s="45" t="s">
        <v>30</v>
      </c>
      <c r="D10" s="15"/>
      <c r="E10" s="95"/>
      <c r="F10" s="8"/>
      <c r="G10" s="166"/>
      <c r="H10" s="166"/>
      <c r="I10" s="58"/>
      <c r="J10" s="74"/>
    </row>
    <row r="11" spans="1:10" ht="19.5" thickBot="1" x14ac:dyDescent="0.35">
      <c r="A11" s="5"/>
      <c r="B11" s="9"/>
      <c r="C11" s="45" t="s">
        <v>85</v>
      </c>
      <c r="D11" s="15"/>
      <c r="E11" s="95"/>
      <c r="F11" s="8"/>
      <c r="G11" s="166"/>
      <c r="H11" s="166"/>
      <c r="I11" s="58"/>
      <c r="J11" s="74"/>
    </row>
    <row r="12" spans="1:10" ht="19.5" thickBot="1" x14ac:dyDescent="0.35">
      <c r="A12" s="5"/>
      <c r="B12" s="12"/>
      <c r="C12" s="46"/>
      <c r="D12" s="14"/>
      <c r="E12" s="46"/>
      <c r="F12" s="17"/>
      <c r="G12" s="166"/>
      <c r="H12" s="166"/>
      <c r="I12" s="58"/>
      <c r="J12" s="74"/>
    </row>
    <row r="13" spans="1:10" x14ac:dyDescent="0.3">
      <c r="A13" s="5"/>
      <c r="B13" s="6"/>
      <c r="C13" s="31" t="s">
        <v>50</v>
      </c>
      <c r="D13" s="62" t="s">
        <v>4</v>
      </c>
      <c r="E13" s="67">
        <v>16.11</v>
      </c>
      <c r="F13" s="54">
        <v>20.12</v>
      </c>
      <c r="G13" s="173"/>
      <c r="H13" s="166"/>
      <c r="I13" s="97"/>
      <c r="J13" s="74"/>
    </row>
    <row r="14" spans="1:10" x14ac:dyDescent="0.3">
      <c r="A14" s="5"/>
      <c r="B14" s="6"/>
      <c r="C14" s="31" t="s">
        <v>63</v>
      </c>
      <c r="D14" s="15" t="s">
        <v>5</v>
      </c>
      <c r="E14" s="8">
        <v>32836.269999999997</v>
      </c>
      <c r="F14" s="8">
        <v>41045.33</v>
      </c>
      <c r="G14" s="58"/>
      <c r="H14" s="166"/>
      <c r="I14" s="97"/>
      <c r="J14" s="74"/>
    </row>
    <row r="15" spans="1:10" x14ac:dyDescent="0.3">
      <c r="A15" s="5"/>
      <c r="B15" s="9" t="s">
        <v>12</v>
      </c>
      <c r="C15" s="138" t="s">
        <v>38</v>
      </c>
      <c r="D15" s="50"/>
      <c r="E15" s="50"/>
      <c r="F15" s="50"/>
      <c r="G15" s="16"/>
      <c r="H15" s="16"/>
      <c r="I15" s="58"/>
      <c r="J15" s="74"/>
    </row>
    <row r="16" spans="1:10" x14ac:dyDescent="0.3">
      <c r="A16" s="5"/>
      <c r="B16" s="6"/>
      <c r="C16" s="31" t="s">
        <v>46</v>
      </c>
      <c r="D16" s="15"/>
      <c r="E16" s="91"/>
      <c r="F16" s="8"/>
      <c r="G16" s="16"/>
      <c r="H16" s="16"/>
      <c r="I16" s="58"/>
      <c r="J16" s="74"/>
    </row>
    <row r="17" spans="1:10" x14ac:dyDescent="0.3">
      <c r="A17" s="5"/>
      <c r="B17" s="6"/>
      <c r="C17" s="138" t="s">
        <v>15</v>
      </c>
      <c r="D17" s="15"/>
      <c r="E17" s="91"/>
      <c r="F17" s="8"/>
      <c r="G17" s="16"/>
      <c r="H17" s="16"/>
      <c r="I17" s="58"/>
      <c r="J17" s="74"/>
    </row>
    <row r="18" spans="1:10" x14ac:dyDescent="0.3">
      <c r="A18" s="5"/>
      <c r="B18" s="6"/>
      <c r="C18" s="138" t="s">
        <v>74</v>
      </c>
      <c r="D18" s="15"/>
      <c r="E18" s="91"/>
      <c r="F18" s="8"/>
      <c r="G18" s="16"/>
      <c r="H18" s="16"/>
      <c r="I18" s="58"/>
      <c r="J18" s="74"/>
    </row>
    <row r="19" spans="1:10" x14ac:dyDescent="0.3">
      <c r="A19" s="5"/>
      <c r="B19" s="6"/>
      <c r="C19" s="138" t="s">
        <v>73</v>
      </c>
      <c r="D19" s="15"/>
      <c r="E19" s="91"/>
      <c r="F19" s="8"/>
      <c r="G19" s="16"/>
      <c r="H19" s="16"/>
      <c r="I19" s="58"/>
      <c r="J19" s="74"/>
    </row>
    <row r="20" spans="1:10" ht="19.5" thickBot="1" x14ac:dyDescent="0.35">
      <c r="A20" s="5"/>
      <c r="B20" s="6"/>
      <c r="C20" s="31" t="s">
        <v>27</v>
      </c>
      <c r="D20" s="63"/>
      <c r="E20" s="144"/>
      <c r="F20" s="65"/>
      <c r="G20" s="16"/>
      <c r="H20" s="16"/>
      <c r="I20" s="58"/>
      <c r="J20" s="74"/>
    </row>
    <row r="21" spans="1:10" ht="19.5" thickBot="1" x14ac:dyDescent="0.35">
      <c r="A21" s="134"/>
      <c r="B21" s="17"/>
      <c r="C21" s="46"/>
      <c r="D21" s="17"/>
      <c r="E21" s="46"/>
      <c r="F21" s="17"/>
      <c r="G21" s="199"/>
      <c r="H21" s="16"/>
      <c r="I21" s="58"/>
      <c r="J21" s="74"/>
    </row>
    <row r="22" spans="1:10" x14ac:dyDescent="0.3">
      <c r="A22" s="19"/>
      <c r="B22" s="20"/>
      <c r="C22" s="22" t="s">
        <v>82</v>
      </c>
      <c r="D22" s="15" t="s">
        <v>4</v>
      </c>
      <c r="E22" s="95">
        <v>16.82</v>
      </c>
      <c r="F22" s="8">
        <v>21.86</v>
      </c>
      <c r="G22" s="166"/>
      <c r="H22" s="166"/>
      <c r="I22" s="58"/>
      <c r="J22" s="74"/>
    </row>
    <row r="23" spans="1:10" ht="19.5" thickBot="1" x14ac:dyDescent="0.35">
      <c r="A23" s="19"/>
      <c r="B23" s="21" t="s">
        <v>10</v>
      </c>
      <c r="C23" s="31" t="s">
        <v>75</v>
      </c>
      <c r="D23" s="15" t="s">
        <v>5</v>
      </c>
      <c r="E23" s="95">
        <v>34980.17</v>
      </c>
      <c r="F23" s="8">
        <v>45474.23</v>
      </c>
      <c r="G23" s="166"/>
      <c r="H23" s="166"/>
      <c r="I23" s="58"/>
      <c r="J23" s="74"/>
    </row>
    <row r="24" spans="1:10" ht="19.5" thickBot="1" x14ac:dyDescent="0.35">
      <c r="A24" s="19"/>
      <c r="B24" s="61"/>
      <c r="C24" s="12"/>
      <c r="D24" s="60"/>
      <c r="E24" s="60"/>
      <c r="F24" s="100"/>
      <c r="G24" s="176"/>
      <c r="H24" s="166"/>
    </row>
    <row r="25" spans="1:10" x14ac:dyDescent="0.3">
      <c r="A25" s="57"/>
      <c r="B25" s="155"/>
      <c r="C25" s="161" t="s">
        <v>31</v>
      </c>
      <c r="D25" s="158" t="s">
        <v>4</v>
      </c>
      <c r="E25" s="54">
        <v>18.489999999999998</v>
      </c>
      <c r="F25" s="54">
        <v>24.03</v>
      </c>
      <c r="G25" s="166"/>
      <c r="H25" s="166"/>
    </row>
    <row r="26" spans="1:10" x14ac:dyDescent="0.3">
      <c r="A26" s="57"/>
      <c r="B26" s="156"/>
      <c r="C26" s="117" t="s">
        <v>32</v>
      </c>
      <c r="D26" s="159" t="s">
        <v>5</v>
      </c>
      <c r="E26" s="8">
        <v>38455.22</v>
      </c>
      <c r="F26" s="8">
        <v>49991.78</v>
      </c>
      <c r="G26" s="166"/>
      <c r="H26" s="166"/>
    </row>
    <row r="27" spans="1:10" x14ac:dyDescent="0.3">
      <c r="A27" s="57"/>
      <c r="B27" s="156"/>
      <c r="C27" s="117" t="s">
        <v>76</v>
      </c>
      <c r="D27" s="159"/>
      <c r="E27" s="8"/>
      <c r="F27" s="8"/>
      <c r="G27" s="166"/>
      <c r="H27" s="166"/>
    </row>
    <row r="28" spans="1:10" x14ac:dyDescent="0.3">
      <c r="A28" s="57"/>
      <c r="B28" s="156"/>
      <c r="C28" s="68" t="s">
        <v>24</v>
      </c>
      <c r="D28" s="159"/>
      <c r="E28" s="8"/>
      <c r="F28" s="8"/>
      <c r="G28" s="166"/>
      <c r="H28" s="166"/>
    </row>
    <row r="29" spans="1:10" x14ac:dyDescent="0.3">
      <c r="A29" s="57"/>
      <c r="B29" s="153" t="s">
        <v>11</v>
      </c>
      <c r="C29" s="68" t="s">
        <v>48</v>
      </c>
      <c r="D29" s="154"/>
      <c r="E29" s="50"/>
      <c r="F29" s="50"/>
      <c r="G29" s="177"/>
      <c r="H29" s="166"/>
    </row>
    <row r="30" spans="1:10" ht="19.5" thickBot="1" x14ac:dyDescent="0.35">
      <c r="A30" s="57"/>
      <c r="B30" s="153"/>
      <c r="C30" s="68" t="s">
        <v>29</v>
      </c>
      <c r="D30" s="154"/>
      <c r="E30" s="50"/>
      <c r="F30" s="50"/>
      <c r="G30" s="177"/>
      <c r="H30" s="166"/>
    </row>
    <row r="31" spans="1:10" ht="19.5" thickBot="1" x14ac:dyDescent="0.35">
      <c r="A31" s="57"/>
      <c r="B31" s="157"/>
      <c r="C31" s="162"/>
      <c r="D31" s="160"/>
      <c r="E31" s="149"/>
      <c r="F31" s="148"/>
      <c r="G31" s="166"/>
      <c r="H31" s="166"/>
    </row>
    <row r="32" spans="1:10" x14ac:dyDescent="0.3">
      <c r="A32" s="57"/>
      <c r="B32" s="150"/>
      <c r="C32" s="138" t="s">
        <v>70</v>
      </c>
      <c r="D32" s="62" t="s">
        <v>4</v>
      </c>
      <c r="E32" s="54">
        <v>19.96</v>
      </c>
      <c r="F32" s="54">
        <v>25.94</v>
      </c>
      <c r="G32" s="166"/>
      <c r="H32" s="166"/>
    </row>
    <row r="33" spans="1:8" x14ac:dyDescent="0.3">
      <c r="A33" s="57"/>
      <c r="B33" s="151"/>
      <c r="C33" s="138" t="s">
        <v>81</v>
      </c>
      <c r="D33" s="15" t="s">
        <v>5</v>
      </c>
      <c r="E33" s="86">
        <v>41509.57</v>
      </c>
      <c r="F33" s="86">
        <v>53962.43</v>
      </c>
      <c r="G33" s="166"/>
      <c r="H33" s="16"/>
    </row>
    <row r="34" spans="1:8" x14ac:dyDescent="0.3">
      <c r="A34" s="57"/>
      <c r="B34" s="151"/>
      <c r="C34" s="31" t="s">
        <v>18</v>
      </c>
      <c r="D34" s="50"/>
      <c r="E34" s="50"/>
      <c r="F34" s="50"/>
      <c r="G34" s="166"/>
      <c r="H34" s="16"/>
    </row>
    <row r="35" spans="1:8" x14ac:dyDescent="0.3">
      <c r="A35" s="57"/>
      <c r="B35" s="151"/>
      <c r="C35" s="22" t="s">
        <v>79</v>
      </c>
      <c r="D35" s="64"/>
      <c r="E35" s="163"/>
      <c r="F35" s="152"/>
      <c r="G35" s="166"/>
      <c r="H35" s="16"/>
    </row>
    <row r="36" spans="1:8" x14ac:dyDescent="0.3">
      <c r="A36" s="57"/>
      <c r="B36" s="145"/>
      <c r="C36" s="22" t="s">
        <v>37</v>
      </c>
      <c r="D36" s="50"/>
      <c r="E36" s="8"/>
      <c r="F36" s="8"/>
      <c r="G36" s="16"/>
      <c r="H36" s="16"/>
    </row>
    <row r="37" spans="1:8" x14ac:dyDescent="0.3">
      <c r="A37" s="57"/>
      <c r="B37" s="21" t="s">
        <v>12</v>
      </c>
      <c r="C37" s="31" t="s">
        <v>83</v>
      </c>
      <c r="D37" s="50"/>
      <c r="E37" s="86"/>
      <c r="F37" s="86"/>
      <c r="G37" s="167"/>
      <c r="H37" s="16"/>
    </row>
    <row r="38" spans="1:8" ht="19.5" thickBot="1" x14ac:dyDescent="0.35">
      <c r="A38" s="57"/>
      <c r="B38" s="21"/>
      <c r="C38" s="31" t="s">
        <v>80</v>
      </c>
      <c r="D38" s="15"/>
      <c r="E38" s="86"/>
      <c r="F38" s="86"/>
      <c r="G38" s="167"/>
      <c r="H38" s="16"/>
    </row>
    <row r="39" spans="1:8" ht="19.5" thickBot="1" x14ac:dyDescent="0.35">
      <c r="A39" s="23"/>
      <c r="B39" s="23"/>
      <c r="C39" s="48"/>
      <c r="D39" s="24"/>
      <c r="E39" s="48"/>
      <c r="F39" s="23"/>
      <c r="G39" s="16"/>
    </row>
    <row r="40" spans="1:8" x14ac:dyDescent="0.3">
      <c r="A40" s="25"/>
      <c r="B40" s="26"/>
      <c r="C40" s="18" t="s">
        <v>21</v>
      </c>
      <c r="D40" s="15" t="s">
        <v>4</v>
      </c>
      <c r="E40" s="99">
        <v>24.28</v>
      </c>
      <c r="F40" s="28">
        <v>32.770000000000003</v>
      </c>
      <c r="G40" s="73"/>
    </row>
    <row r="41" spans="1:8" x14ac:dyDescent="0.3">
      <c r="A41" s="25"/>
      <c r="B41" s="26"/>
      <c r="C41" s="22" t="s">
        <v>44</v>
      </c>
      <c r="D41" s="15" t="s">
        <v>5</v>
      </c>
      <c r="E41" s="95">
        <v>50495.32</v>
      </c>
      <c r="F41" s="28">
        <v>68168.679999999993</v>
      </c>
      <c r="G41" s="73"/>
    </row>
    <row r="42" spans="1:8" x14ac:dyDescent="0.3">
      <c r="A42" s="25"/>
      <c r="B42" s="26"/>
      <c r="C42" s="138" t="s">
        <v>69</v>
      </c>
      <c r="D42" s="15"/>
      <c r="E42" s="95"/>
      <c r="F42" s="28"/>
      <c r="G42" s="73"/>
    </row>
    <row r="43" spans="1:8" x14ac:dyDescent="0.3">
      <c r="A43" s="25"/>
      <c r="B43" s="27" t="s">
        <v>10</v>
      </c>
      <c r="C43" s="138" t="s">
        <v>45</v>
      </c>
      <c r="D43" s="50"/>
      <c r="E43" s="50"/>
      <c r="F43" s="50"/>
      <c r="G43" s="165"/>
    </row>
    <row r="44" spans="1:8" x14ac:dyDescent="0.3">
      <c r="A44" s="25"/>
      <c r="B44" s="27"/>
      <c r="C44" s="138" t="s">
        <v>28</v>
      </c>
      <c r="D44" s="15"/>
      <c r="E44" s="95"/>
      <c r="F44" s="28"/>
      <c r="G44" s="73"/>
    </row>
    <row r="45" spans="1:8" x14ac:dyDescent="0.3">
      <c r="A45" s="25"/>
      <c r="B45" s="27"/>
      <c r="C45" s="138" t="s">
        <v>51</v>
      </c>
      <c r="D45" s="15"/>
      <c r="E45" s="95"/>
      <c r="F45" s="28"/>
      <c r="G45" s="73"/>
    </row>
    <row r="46" spans="1:8" x14ac:dyDescent="0.3">
      <c r="A46" s="25"/>
      <c r="B46" s="29"/>
      <c r="C46" s="138" t="s">
        <v>39</v>
      </c>
      <c r="D46" s="15"/>
      <c r="E46" s="95"/>
      <c r="F46" s="28"/>
      <c r="G46" s="73"/>
    </row>
    <row r="47" spans="1:8" x14ac:dyDescent="0.3">
      <c r="A47" s="25"/>
      <c r="B47" s="29"/>
      <c r="C47" s="49" t="s">
        <v>33</v>
      </c>
      <c r="D47" s="15"/>
      <c r="E47" s="95"/>
      <c r="F47" s="28"/>
      <c r="G47" s="73"/>
    </row>
    <row r="48" spans="1:8" x14ac:dyDescent="0.3">
      <c r="A48" s="25"/>
      <c r="B48" s="29"/>
      <c r="C48" s="22" t="s">
        <v>6</v>
      </c>
      <c r="D48" s="15"/>
      <c r="E48" s="95"/>
      <c r="F48" s="28"/>
      <c r="G48" s="73"/>
    </row>
    <row r="49" spans="1:7" ht="19.5" thickBot="1" x14ac:dyDescent="0.35">
      <c r="A49" s="25"/>
      <c r="B49" s="29"/>
      <c r="C49" s="201" t="s">
        <v>84</v>
      </c>
      <c r="D49" s="15"/>
      <c r="E49" s="95"/>
      <c r="F49" s="28"/>
      <c r="G49" s="73"/>
    </row>
    <row r="50" spans="1:7" ht="19.5" thickBot="1" x14ac:dyDescent="0.35">
      <c r="A50" s="25"/>
      <c r="B50" s="30"/>
      <c r="C50" s="46"/>
      <c r="D50" s="17"/>
      <c r="E50" s="46"/>
      <c r="F50" s="17"/>
      <c r="G50" s="16"/>
    </row>
    <row r="51" spans="1:7" x14ac:dyDescent="0.3">
      <c r="A51" s="25"/>
      <c r="B51" s="114"/>
      <c r="C51" s="81" t="s">
        <v>25</v>
      </c>
      <c r="D51" s="15" t="s">
        <v>4</v>
      </c>
      <c r="E51" s="99">
        <v>25.37</v>
      </c>
      <c r="F51" s="72">
        <v>34.25</v>
      </c>
      <c r="G51" s="73"/>
    </row>
    <row r="52" spans="1:7" x14ac:dyDescent="0.3">
      <c r="A52" s="25"/>
      <c r="B52" s="114"/>
      <c r="C52" s="10" t="s">
        <v>78</v>
      </c>
      <c r="D52" s="15" t="s">
        <v>5</v>
      </c>
      <c r="E52" s="95">
        <v>52765.96</v>
      </c>
      <c r="F52" s="28">
        <v>71234.039999999994</v>
      </c>
      <c r="G52" s="73"/>
    </row>
    <row r="53" spans="1:7" x14ac:dyDescent="0.3">
      <c r="A53" s="25"/>
      <c r="B53" s="115"/>
      <c r="C53" s="10" t="s">
        <v>20</v>
      </c>
      <c r="D53" s="15"/>
      <c r="E53" s="200"/>
      <c r="F53" s="50"/>
      <c r="G53" s="73"/>
    </row>
    <row r="54" spans="1:7" x14ac:dyDescent="0.3">
      <c r="A54" s="25"/>
      <c r="B54" s="115"/>
      <c r="C54" s="10" t="s">
        <v>7</v>
      </c>
      <c r="D54" s="15"/>
      <c r="E54" s="95"/>
      <c r="F54" s="8"/>
      <c r="G54" s="16"/>
    </row>
    <row r="55" spans="1:7" x14ac:dyDescent="0.3">
      <c r="A55" s="25"/>
      <c r="B55" s="116" t="s">
        <v>11</v>
      </c>
      <c r="C55" s="10" t="s">
        <v>49</v>
      </c>
      <c r="D55" s="15"/>
      <c r="E55" s="95"/>
      <c r="F55" s="8"/>
      <c r="G55" s="16"/>
    </row>
    <row r="56" spans="1:7" x14ac:dyDescent="0.3">
      <c r="A56" s="25"/>
      <c r="B56" s="115"/>
      <c r="C56" s="64" t="s">
        <v>47</v>
      </c>
      <c r="D56" s="15"/>
      <c r="E56" s="95"/>
      <c r="F56" s="8"/>
      <c r="G56" s="16"/>
    </row>
    <row r="57" spans="1:7" x14ac:dyDescent="0.3">
      <c r="A57" s="25"/>
      <c r="B57" s="115"/>
      <c r="C57" s="117" t="s">
        <v>62</v>
      </c>
      <c r="D57" s="15"/>
      <c r="E57" s="95"/>
      <c r="F57" s="8"/>
      <c r="G57" s="16"/>
    </row>
    <row r="58" spans="1:7" x14ac:dyDescent="0.3">
      <c r="A58" s="25"/>
      <c r="B58" s="140"/>
      <c r="C58" s="10" t="s">
        <v>22</v>
      </c>
      <c r="D58" s="15"/>
      <c r="E58" s="99"/>
      <c r="F58" s="28"/>
      <c r="G58" s="73"/>
    </row>
    <row r="59" spans="1:7" x14ac:dyDescent="0.3">
      <c r="A59" s="25"/>
      <c r="B59" s="114"/>
      <c r="C59" s="10" t="s">
        <v>23</v>
      </c>
      <c r="D59" s="15"/>
      <c r="E59" s="95"/>
      <c r="F59" s="28"/>
      <c r="G59" s="73"/>
    </row>
    <row r="60" spans="1:7" ht="19.5" thickBot="1" x14ac:dyDescent="0.35">
      <c r="A60" s="25"/>
      <c r="B60" s="114"/>
      <c r="C60" s="32" t="s">
        <v>68</v>
      </c>
      <c r="D60" s="15"/>
      <c r="E60" s="95"/>
      <c r="F60" s="146"/>
      <c r="G60" s="73"/>
    </row>
    <row r="61" spans="1:7" ht="19.5" thickBot="1" x14ac:dyDescent="0.35">
      <c r="A61" s="25"/>
      <c r="B61" s="30"/>
      <c r="C61" s="46"/>
      <c r="D61" s="14"/>
      <c r="E61" s="46"/>
      <c r="F61" s="17"/>
      <c r="G61" s="16"/>
    </row>
    <row r="62" spans="1:7" x14ac:dyDescent="0.3">
      <c r="A62" s="25"/>
      <c r="B62" s="27" t="s">
        <v>16</v>
      </c>
      <c r="C62" s="22" t="s">
        <v>64</v>
      </c>
      <c r="D62" s="62" t="s">
        <v>40</v>
      </c>
      <c r="E62" s="99">
        <v>30.92</v>
      </c>
      <c r="F62" s="28">
        <v>44.83</v>
      </c>
      <c r="G62" s="73"/>
    </row>
    <row r="63" spans="1:7" x14ac:dyDescent="0.3">
      <c r="A63" s="25"/>
      <c r="B63" s="27"/>
      <c r="C63" s="18" t="s">
        <v>56</v>
      </c>
      <c r="D63" s="15" t="s">
        <v>5</v>
      </c>
      <c r="E63" s="99">
        <v>64303.27</v>
      </c>
      <c r="F63" s="28">
        <v>93239.73</v>
      </c>
      <c r="G63" s="73"/>
    </row>
    <row r="64" spans="1:7" ht="19.5" thickBot="1" x14ac:dyDescent="0.35">
      <c r="A64" s="25"/>
      <c r="B64" s="27"/>
      <c r="C64" s="138" t="s">
        <v>77</v>
      </c>
      <c r="D64" s="44"/>
      <c r="E64" s="95"/>
      <c r="F64" s="28"/>
      <c r="G64" s="73"/>
    </row>
    <row r="65" spans="1:11" ht="19.5" thickBot="1" x14ac:dyDescent="0.35">
      <c r="A65" s="17"/>
      <c r="B65" s="17"/>
      <c r="C65" s="46"/>
      <c r="D65" s="14"/>
      <c r="E65" s="46"/>
      <c r="F65" s="17"/>
      <c r="G65" s="16"/>
    </row>
    <row r="66" spans="1:11" x14ac:dyDescent="0.3">
      <c r="A66" s="31"/>
      <c r="B66" s="31"/>
      <c r="C66" s="31"/>
      <c r="D66" s="56"/>
      <c r="E66" s="31"/>
      <c r="F66" s="31"/>
      <c r="G66" s="16"/>
    </row>
    <row r="67" spans="1:11" x14ac:dyDescent="0.3">
      <c r="A67" s="58"/>
      <c r="B67" s="59"/>
      <c r="C67" s="59"/>
      <c r="D67" s="58"/>
      <c r="E67" s="58"/>
      <c r="F67" s="58"/>
      <c r="G67" s="164"/>
    </row>
    <row r="68" spans="1:11" x14ac:dyDescent="0.3">
      <c r="A68" s="58"/>
      <c r="B68" s="59"/>
      <c r="C68" s="59"/>
      <c r="D68" s="58"/>
      <c r="E68" s="58"/>
      <c r="F68" s="58"/>
      <c r="G68" s="164"/>
    </row>
    <row r="69" spans="1:11" s="135" customFormat="1" x14ac:dyDescent="0.3">
      <c r="G69" s="168"/>
      <c r="J69" s="179"/>
      <c r="K69" s="179"/>
    </row>
    <row r="70" spans="1:11" s="135" customFormat="1" x14ac:dyDescent="0.3">
      <c r="G70" s="168"/>
      <c r="J70" s="179"/>
      <c r="K70" s="179"/>
    </row>
    <row r="71" spans="1:11" s="135" customFormat="1" x14ac:dyDescent="0.3">
      <c r="G71" s="168"/>
      <c r="J71" s="179"/>
      <c r="K71" s="179"/>
    </row>
    <row r="72" spans="1:11" s="136" customFormat="1" x14ac:dyDescent="0.3">
      <c r="B72" s="137"/>
      <c r="C72" s="137"/>
      <c r="D72" s="137"/>
      <c r="E72" s="137"/>
      <c r="F72" s="137"/>
      <c r="G72" s="169"/>
      <c r="H72" s="137"/>
      <c r="I72" s="137"/>
      <c r="J72" s="180"/>
      <c r="K72" s="181"/>
    </row>
    <row r="73" spans="1:11" s="135" customFormat="1" ht="19.5" thickBot="1" x14ac:dyDescent="0.35">
      <c r="G73" s="168"/>
      <c r="J73" s="179"/>
      <c r="K73" s="179"/>
    </row>
    <row r="74" spans="1:11" x14ac:dyDescent="0.3">
      <c r="A74" s="188" t="s">
        <v>9</v>
      </c>
      <c r="B74" s="189" t="s">
        <v>17</v>
      </c>
      <c r="C74" s="189" t="s">
        <v>0</v>
      </c>
      <c r="D74" s="191" t="s">
        <v>1</v>
      </c>
      <c r="E74" s="193" t="s">
        <v>19</v>
      </c>
      <c r="F74" s="194"/>
      <c r="G74" s="170"/>
    </row>
    <row r="75" spans="1:11" ht="19.5" thickBot="1" x14ac:dyDescent="0.35">
      <c r="A75" s="183"/>
      <c r="B75" s="190"/>
      <c r="C75" s="190"/>
      <c r="D75" s="192"/>
      <c r="E75" s="186"/>
      <c r="F75" s="187"/>
      <c r="G75" s="171"/>
    </row>
    <row r="76" spans="1:11" ht="19.5" thickBot="1" x14ac:dyDescent="0.35">
      <c r="A76" s="184"/>
      <c r="B76" s="184"/>
      <c r="C76" s="184"/>
      <c r="D76" s="51"/>
      <c r="E76" s="185" t="s">
        <v>2</v>
      </c>
      <c r="F76" s="185" t="s">
        <v>3</v>
      </c>
      <c r="G76" s="172"/>
    </row>
    <row r="77" spans="1:11" ht="22.5" customHeight="1" thickBot="1" x14ac:dyDescent="0.35">
      <c r="A77" s="17"/>
      <c r="B77" s="17"/>
      <c r="C77" s="46"/>
      <c r="D77" s="14"/>
      <c r="E77" s="13"/>
      <c r="F77" s="17"/>
      <c r="G77" s="16"/>
    </row>
    <row r="78" spans="1:11" x14ac:dyDescent="0.3">
      <c r="A78" s="33"/>
      <c r="B78" s="33"/>
      <c r="C78" s="66" t="s">
        <v>52</v>
      </c>
      <c r="D78" s="70" t="s">
        <v>4</v>
      </c>
      <c r="E78" s="67">
        <v>25.89</v>
      </c>
      <c r="F78" s="72">
        <v>37.54</v>
      </c>
      <c r="G78" s="73"/>
    </row>
    <row r="79" spans="1:11" x14ac:dyDescent="0.3">
      <c r="A79" s="33"/>
      <c r="B79" s="34" t="s">
        <v>10</v>
      </c>
      <c r="C79" s="64"/>
      <c r="D79" s="69" t="s">
        <v>5</v>
      </c>
      <c r="E79" s="8">
        <v>53852.08</v>
      </c>
      <c r="F79" s="28">
        <v>78085.52</v>
      </c>
      <c r="G79" s="73"/>
    </row>
    <row r="80" spans="1:11" x14ac:dyDescent="0.3">
      <c r="A80" s="33"/>
      <c r="B80" s="101"/>
      <c r="C80" s="64"/>
      <c r="D80" s="69"/>
      <c r="E80" s="8"/>
      <c r="F80" s="28"/>
      <c r="G80" s="73"/>
    </row>
    <row r="81" spans="1:11" ht="19.5" thickBot="1" x14ac:dyDescent="0.35">
      <c r="A81" s="33"/>
      <c r="B81" s="141"/>
      <c r="C81" s="32"/>
      <c r="D81" s="71"/>
      <c r="E81" s="44"/>
      <c r="F81" s="44"/>
      <c r="G81" s="164"/>
    </row>
    <row r="82" spans="1:11" ht="19.5" thickBot="1" x14ac:dyDescent="0.35">
      <c r="A82" s="33"/>
      <c r="B82" s="17"/>
      <c r="C82" s="46"/>
      <c r="D82" s="14"/>
      <c r="E82" s="13"/>
      <c r="F82" s="17"/>
      <c r="G82" s="16"/>
    </row>
    <row r="83" spans="1:11" x14ac:dyDescent="0.3">
      <c r="A83" s="36"/>
      <c r="B83" s="33"/>
      <c r="C83" s="138" t="s">
        <v>57</v>
      </c>
      <c r="D83" s="15" t="s">
        <v>4</v>
      </c>
      <c r="E83" s="67">
        <v>28.56</v>
      </c>
      <c r="F83" s="28">
        <v>41.41</v>
      </c>
      <c r="G83" s="73"/>
    </row>
    <row r="84" spans="1:11" x14ac:dyDescent="0.3">
      <c r="A84" s="36"/>
      <c r="B84" s="34" t="s">
        <v>11</v>
      </c>
      <c r="C84" s="18" t="s">
        <v>43</v>
      </c>
      <c r="D84" s="15" t="s">
        <v>5</v>
      </c>
      <c r="E84" s="8">
        <v>59406.53</v>
      </c>
      <c r="F84" s="28">
        <v>86139.47</v>
      </c>
      <c r="G84" s="73"/>
    </row>
    <row r="85" spans="1:11" x14ac:dyDescent="0.3">
      <c r="A85" s="36"/>
      <c r="B85" s="34"/>
      <c r="C85" s="22" t="s">
        <v>58</v>
      </c>
      <c r="D85" s="15"/>
      <c r="E85" s="8"/>
      <c r="F85" s="28"/>
      <c r="G85" s="73"/>
    </row>
    <row r="86" spans="1:11" x14ac:dyDescent="0.3">
      <c r="A86" s="36"/>
      <c r="B86" s="34"/>
      <c r="C86" s="22" t="s">
        <v>72</v>
      </c>
      <c r="D86" s="15"/>
      <c r="E86" s="8"/>
      <c r="F86" s="28"/>
      <c r="G86" s="73"/>
    </row>
    <row r="87" spans="1:11" x14ac:dyDescent="0.3">
      <c r="A87" s="36"/>
      <c r="B87" s="34"/>
      <c r="C87" s="22" t="s">
        <v>66</v>
      </c>
      <c r="D87" s="15"/>
      <c r="E87" s="8"/>
      <c r="F87" s="28"/>
      <c r="G87" s="73"/>
    </row>
    <row r="88" spans="1:11" x14ac:dyDescent="0.3">
      <c r="A88" s="36"/>
      <c r="B88" s="34"/>
      <c r="C88" s="22" t="s">
        <v>59</v>
      </c>
      <c r="D88" s="15"/>
      <c r="E88" s="8"/>
      <c r="F88" s="28"/>
      <c r="G88" s="73"/>
    </row>
    <row r="89" spans="1:11" ht="19.5" thickBot="1" x14ac:dyDescent="0.35">
      <c r="A89" s="36"/>
      <c r="B89" s="34"/>
      <c r="C89" s="22" t="s">
        <v>67</v>
      </c>
      <c r="D89" s="15"/>
      <c r="E89" s="65"/>
      <c r="F89" s="28"/>
      <c r="G89" s="73"/>
    </row>
    <row r="90" spans="1:11" ht="19.5" thickBot="1" x14ac:dyDescent="0.35">
      <c r="A90" s="36"/>
      <c r="B90" s="17"/>
      <c r="C90" s="46"/>
      <c r="D90" s="14"/>
      <c r="E90" s="13"/>
      <c r="F90" s="17"/>
      <c r="G90" s="16"/>
    </row>
    <row r="91" spans="1:11" x14ac:dyDescent="0.3">
      <c r="A91" s="36"/>
      <c r="B91" s="34" t="s">
        <v>12</v>
      </c>
      <c r="C91" s="18"/>
      <c r="D91" s="62" t="s">
        <v>4</v>
      </c>
      <c r="E91" s="67">
        <v>29.63</v>
      </c>
      <c r="F91" s="89">
        <v>42.96</v>
      </c>
      <c r="G91" s="73"/>
    </row>
    <row r="92" spans="1:11" x14ac:dyDescent="0.3">
      <c r="A92" s="36"/>
      <c r="B92" s="34"/>
      <c r="C92" s="18"/>
      <c r="D92" s="15" t="s">
        <v>5</v>
      </c>
      <c r="E92" s="91">
        <v>61628.98</v>
      </c>
      <c r="F92" s="90">
        <v>89362.02</v>
      </c>
      <c r="G92" s="73"/>
    </row>
    <row r="93" spans="1:11" ht="19.5" thickBot="1" x14ac:dyDescent="0.35">
      <c r="A93" s="36"/>
      <c r="B93" s="34"/>
      <c r="C93" s="18"/>
      <c r="D93" s="15"/>
      <c r="E93" s="91"/>
      <c r="F93" s="90"/>
      <c r="G93" s="73"/>
    </row>
    <row r="94" spans="1:11" ht="21" customHeight="1" thickBot="1" x14ac:dyDescent="0.35">
      <c r="A94" s="36"/>
      <c r="B94" s="112"/>
      <c r="C94" s="113"/>
      <c r="D94" s="110"/>
      <c r="E94" s="110"/>
      <c r="F94" s="111"/>
      <c r="G94" s="73"/>
    </row>
    <row r="95" spans="1:11" s="104" customFormat="1" ht="15" customHeight="1" x14ac:dyDescent="0.3">
      <c r="A95" s="36"/>
      <c r="B95" s="34"/>
      <c r="C95" s="47" t="s">
        <v>60</v>
      </c>
      <c r="D95" s="62" t="s">
        <v>4</v>
      </c>
      <c r="E95" s="107">
        <v>32.04</v>
      </c>
      <c r="F95" s="107">
        <v>46.46</v>
      </c>
      <c r="G95" s="73"/>
      <c r="J95" s="182"/>
      <c r="K95" s="182"/>
    </row>
    <row r="96" spans="1:11" s="104" customFormat="1" ht="15" customHeight="1" x14ac:dyDescent="0.3">
      <c r="A96" s="36"/>
      <c r="B96" s="34" t="s">
        <v>54</v>
      </c>
      <c r="C96" s="47" t="s">
        <v>61</v>
      </c>
      <c r="D96" s="15" t="s">
        <v>5</v>
      </c>
      <c r="E96" s="109">
        <v>66646.53</v>
      </c>
      <c r="F96" s="109">
        <v>96637.47</v>
      </c>
      <c r="G96" s="73"/>
      <c r="J96" s="182"/>
      <c r="K96" s="182"/>
    </row>
    <row r="97" spans="1:11" s="104" customFormat="1" ht="15" customHeight="1" x14ac:dyDescent="0.3">
      <c r="A97" s="36"/>
      <c r="B97" s="34"/>
      <c r="C97" s="58"/>
      <c r="D97" s="106"/>
      <c r="E97" s="102"/>
      <c r="F97" s="102"/>
      <c r="G97" s="73"/>
      <c r="J97" s="182"/>
      <c r="K97" s="182"/>
    </row>
    <row r="98" spans="1:11" s="104" customFormat="1" ht="15" customHeight="1" thickBot="1" x14ac:dyDescent="0.35">
      <c r="A98" s="36"/>
      <c r="B98" s="34"/>
      <c r="C98" s="47"/>
      <c r="D98" s="103"/>
      <c r="E98" s="108"/>
      <c r="F98" s="108"/>
      <c r="G98" s="73"/>
      <c r="J98" s="182"/>
      <c r="K98" s="182"/>
    </row>
    <row r="99" spans="1:11" ht="21" customHeight="1" thickBot="1" x14ac:dyDescent="0.35">
      <c r="A99" s="17"/>
      <c r="B99" s="17"/>
      <c r="C99" s="46"/>
      <c r="D99" s="52"/>
      <c r="E99" s="105"/>
      <c r="F99" s="53"/>
      <c r="G99" s="16"/>
    </row>
    <row r="100" spans="1:11" x14ac:dyDescent="0.3">
      <c r="A100" s="37"/>
      <c r="B100" s="38"/>
      <c r="C100" s="18" t="s">
        <v>34</v>
      </c>
      <c r="D100" s="15" t="s">
        <v>4</v>
      </c>
      <c r="E100" s="67">
        <v>35.67</v>
      </c>
      <c r="F100" s="28">
        <v>51.72</v>
      </c>
      <c r="G100" s="73"/>
    </row>
    <row r="101" spans="1:11" x14ac:dyDescent="0.3">
      <c r="A101" s="37"/>
      <c r="B101" s="39" t="s">
        <v>10</v>
      </c>
      <c r="C101" s="47" t="s">
        <v>53</v>
      </c>
      <c r="D101" s="15" t="s">
        <v>5</v>
      </c>
      <c r="E101" s="8">
        <v>74189.39</v>
      </c>
      <c r="F101" s="28">
        <v>107574.61</v>
      </c>
      <c r="G101" s="73"/>
    </row>
    <row r="102" spans="1:11" ht="19.5" thickBot="1" x14ac:dyDescent="0.35">
      <c r="A102" s="37"/>
      <c r="B102" s="38"/>
      <c r="C102" s="47"/>
      <c r="D102" s="35"/>
      <c r="E102" s="10"/>
      <c r="F102" s="32"/>
      <c r="G102" s="16"/>
    </row>
    <row r="103" spans="1:11" ht="19.5" thickBot="1" x14ac:dyDescent="0.35">
      <c r="A103" s="38"/>
      <c r="B103" s="17"/>
      <c r="C103" s="46"/>
      <c r="D103" s="14"/>
      <c r="E103" s="17"/>
      <c r="F103" s="17"/>
      <c r="G103" s="16"/>
    </row>
    <row r="104" spans="1:11" x14ac:dyDescent="0.3">
      <c r="A104" s="37"/>
      <c r="B104" s="38"/>
      <c r="C104" s="10" t="s">
        <v>35</v>
      </c>
      <c r="D104" s="15" t="s">
        <v>4</v>
      </c>
      <c r="E104" s="174">
        <v>42.58</v>
      </c>
      <c r="F104" s="28">
        <v>61.74</v>
      </c>
      <c r="G104" s="73"/>
    </row>
    <row r="105" spans="1:11" x14ac:dyDescent="0.3">
      <c r="A105" s="37"/>
      <c r="B105" s="39" t="s">
        <v>11</v>
      </c>
      <c r="C105" s="22" t="s">
        <v>36</v>
      </c>
      <c r="D105" s="15" t="s">
        <v>5</v>
      </c>
      <c r="E105" s="8">
        <v>88571.43</v>
      </c>
      <c r="F105" s="28">
        <v>128428.57</v>
      </c>
      <c r="G105" s="73"/>
    </row>
    <row r="106" spans="1:11" ht="19.5" thickBot="1" x14ac:dyDescent="0.35">
      <c r="A106" s="37"/>
      <c r="B106" s="40"/>
      <c r="C106" s="139"/>
      <c r="D106" s="50"/>
      <c r="E106" s="44"/>
      <c r="F106" s="50"/>
      <c r="G106" s="164"/>
    </row>
    <row r="107" spans="1:11" ht="19.5" thickBot="1" x14ac:dyDescent="0.35">
      <c r="A107" s="37"/>
      <c r="B107" s="17"/>
      <c r="C107" s="46"/>
      <c r="D107" s="14"/>
      <c r="E107" s="13"/>
      <c r="F107" s="17"/>
      <c r="G107" s="16"/>
    </row>
    <row r="108" spans="1:11" x14ac:dyDescent="0.3">
      <c r="A108" s="94"/>
      <c r="B108" s="121"/>
      <c r="C108" s="81" t="s">
        <v>55</v>
      </c>
      <c r="D108" s="62" t="s">
        <v>4</v>
      </c>
      <c r="E108" s="92">
        <v>44.74</v>
      </c>
      <c r="F108" s="93">
        <v>64.87</v>
      </c>
      <c r="G108" s="42"/>
    </row>
    <row r="109" spans="1:11" x14ac:dyDescent="0.3">
      <c r="A109" s="94"/>
      <c r="B109" s="122" t="s">
        <v>12</v>
      </c>
      <c r="C109" s="124"/>
      <c r="D109" s="15" t="s">
        <v>5</v>
      </c>
      <c r="E109" s="41">
        <v>93061.22</v>
      </c>
      <c r="F109" s="41">
        <v>134938.78</v>
      </c>
      <c r="G109" s="42"/>
    </row>
    <row r="110" spans="1:11" ht="19.5" thickBot="1" x14ac:dyDescent="0.35">
      <c r="A110" s="94"/>
      <c r="B110" s="123"/>
      <c r="C110" s="124"/>
      <c r="D110" s="50"/>
      <c r="E110" s="50"/>
      <c r="F110" s="50"/>
      <c r="G110" s="42"/>
    </row>
    <row r="111" spans="1:11" ht="26.25" customHeight="1" thickBot="1" x14ac:dyDescent="0.35">
      <c r="A111" s="17"/>
      <c r="B111" s="46"/>
      <c r="C111" s="17"/>
      <c r="D111" s="14"/>
      <c r="E111" s="13"/>
      <c r="F111" s="17"/>
      <c r="G111" s="16"/>
    </row>
    <row r="112" spans="1:11" ht="23.25" x14ac:dyDescent="0.35">
      <c r="A112" s="142" t="s">
        <v>41</v>
      </c>
      <c r="B112" s="130"/>
      <c r="C112" s="119" t="s">
        <v>42</v>
      </c>
      <c r="D112" s="82" t="s">
        <v>40</v>
      </c>
      <c r="E112" s="84">
        <v>46.15</v>
      </c>
      <c r="F112" s="84">
        <v>72.12</v>
      </c>
      <c r="G112" s="42"/>
    </row>
    <row r="113" spans="1:8" x14ac:dyDescent="0.3">
      <c r="A113" s="143"/>
      <c r="B113" s="79" t="s">
        <v>10</v>
      </c>
      <c r="C113" s="147" t="s">
        <v>65</v>
      </c>
      <c r="D113" s="118" t="s">
        <v>5</v>
      </c>
      <c r="E113" s="86">
        <v>96000</v>
      </c>
      <c r="F113" s="86">
        <v>150000</v>
      </c>
      <c r="G113" s="42"/>
    </row>
    <row r="114" spans="1:8" ht="19.5" thickBot="1" x14ac:dyDescent="0.35">
      <c r="A114" s="143"/>
      <c r="B114" s="127"/>
      <c r="C114" s="120"/>
      <c r="D114" s="83"/>
      <c r="E114" s="85"/>
      <c r="F114" s="85"/>
      <c r="G114" s="42"/>
    </row>
    <row r="115" spans="1:8" ht="19.5" thickBot="1" x14ac:dyDescent="0.35">
      <c r="A115" s="143"/>
      <c r="B115" s="129"/>
      <c r="C115" s="126"/>
      <c r="D115" s="128"/>
      <c r="E115" s="131"/>
      <c r="F115" s="131"/>
      <c r="G115" s="42"/>
    </row>
    <row r="116" spans="1:8" ht="23.25" x14ac:dyDescent="0.35">
      <c r="A116" s="142" t="s">
        <v>41</v>
      </c>
      <c r="B116" s="79" t="s">
        <v>11</v>
      </c>
      <c r="C116" s="22" t="s">
        <v>8</v>
      </c>
      <c r="D116" s="118" t="s">
        <v>40</v>
      </c>
      <c r="E116" s="86">
        <v>53.09</v>
      </c>
      <c r="F116" s="86">
        <v>82.29</v>
      </c>
      <c r="G116" s="42"/>
    </row>
    <row r="117" spans="1:8" ht="19.5" thickBot="1" x14ac:dyDescent="0.35">
      <c r="A117" s="143"/>
      <c r="B117" s="80"/>
      <c r="C117" s="125"/>
      <c r="D117" s="83" t="s">
        <v>5</v>
      </c>
      <c r="E117" s="85">
        <v>110432.16</v>
      </c>
      <c r="F117" s="85">
        <v>171169.87</v>
      </c>
      <c r="G117" s="42"/>
    </row>
    <row r="118" spans="1:8" ht="19.5" thickBot="1" x14ac:dyDescent="0.35">
      <c r="A118" s="132"/>
      <c r="B118" s="132"/>
      <c r="C118" s="132"/>
      <c r="D118" s="133"/>
      <c r="E118" s="17"/>
      <c r="F118" s="17"/>
      <c r="G118" s="16"/>
    </row>
    <row r="119" spans="1:8" x14ac:dyDescent="0.3">
      <c r="A119" s="58"/>
      <c r="B119" s="59"/>
      <c r="C119" s="59"/>
      <c r="D119" s="58"/>
      <c r="E119" s="58"/>
      <c r="F119" s="58"/>
      <c r="G119" s="164"/>
      <c r="H119" s="58"/>
    </row>
    <row r="120" spans="1:8" x14ac:dyDescent="0.3">
      <c r="A120" s="58"/>
      <c r="B120" s="59"/>
      <c r="C120" s="59"/>
      <c r="D120" s="58"/>
      <c r="E120" s="58"/>
      <c r="F120" s="58"/>
      <c r="G120" s="164"/>
      <c r="H120" s="58"/>
    </row>
    <row r="121" spans="1:8" x14ac:dyDescent="0.3">
      <c r="A121" s="74"/>
      <c r="B121" s="31"/>
      <c r="C121" s="31"/>
      <c r="D121" s="75"/>
      <c r="E121" s="43"/>
      <c r="F121" s="73"/>
      <c r="G121" s="73"/>
      <c r="H121" s="58"/>
    </row>
    <row r="122" spans="1:8" x14ac:dyDescent="0.3">
      <c r="A122" s="74"/>
      <c r="B122" s="76"/>
      <c r="C122" s="31"/>
      <c r="D122" s="75"/>
      <c r="E122" s="16"/>
      <c r="F122" s="73"/>
      <c r="G122" s="73"/>
      <c r="H122" s="58"/>
    </row>
    <row r="123" spans="1:8" x14ac:dyDescent="0.3">
      <c r="A123" s="74"/>
      <c r="B123" s="31"/>
      <c r="C123" s="31"/>
      <c r="D123" s="77"/>
      <c r="E123" s="78"/>
      <c r="F123" s="78"/>
      <c r="G123" s="78"/>
      <c r="H123" s="58"/>
    </row>
    <row r="124" spans="1:8" x14ac:dyDescent="0.3">
      <c r="A124" s="58"/>
      <c r="B124" s="59"/>
      <c r="C124" s="59"/>
      <c r="D124" s="58"/>
      <c r="E124" s="58"/>
      <c r="F124" s="58"/>
      <c r="G124" s="58"/>
      <c r="H124" s="58"/>
    </row>
    <row r="125" spans="1:8" x14ac:dyDescent="0.3">
      <c r="A125" s="58"/>
      <c r="B125" s="59"/>
      <c r="C125" s="59"/>
      <c r="D125" s="58"/>
      <c r="E125" s="58"/>
      <c r="F125" s="58"/>
      <c r="G125" s="58"/>
      <c r="H125" s="58"/>
    </row>
  </sheetData>
  <sortState ref="C44:C53">
    <sortCondition ref="C44"/>
  </sortState>
  <phoneticPr fontId="2" type="noConversion"/>
  <printOptions horizontalCentered="1"/>
  <pageMargins left="0.3" right="0.3" top="0.3" bottom="0.3" header="0.3" footer="0.3"/>
  <pageSetup scale="61" fitToHeight="0" orientation="portrait" r:id="rId1"/>
  <headerFooter>
    <oddHeader>&amp;C&amp;"-,Bold"&amp;14Pueblo City-County Library District Compensation Structure 3-10-2025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Terri Daly</cp:lastModifiedBy>
  <cp:lastPrinted>2025-03-11T18:48:11Z</cp:lastPrinted>
  <dcterms:created xsi:type="dcterms:W3CDTF">2013-08-09T14:16:00Z</dcterms:created>
  <dcterms:modified xsi:type="dcterms:W3CDTF">2025-03-11T21:42:36Z</dcterms:modified>
</cp:coreProperties>
</file>